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Y:\☆2 料金担当\ホームページ依頼\R7.03 漏水軽減様式変更\"/>
    </mc:Choice>
  </mc:AlternateContent>
  <xr:revisionPtr revIDLastSave="0" documentId="13_ncr:1_{BA84E45B-2CE7-40B0-92FD-62B1E2A57532}" xr6:coauthVersionLast="47" xr6:coauthVersionMax="47" xr10:uidLastSave="{00000000-0000-0000-0000-000000000000}"/>
  <bookViews>
    <workbookView xWindow="-27030" yWindow="480" windowWidth="25905" windowHeight="15270" xr2:uid="{00000000-000D-0000-FFFF-FFFF00000000}"/>
  </bookViews>
  <sheets>
    <sheet name="様式１表 " sheetId="9" r:id="rId1"/>
    <sheet name="様式１裏" sheetId="8" r:id="rId2"/>
  </sheets>
  <definedNames>
    <definedName name="_xlnm.Print_Area" localSheetId="0">'様式１表 '!$B$2:$AJ$43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N39" i="9" l="1"/>
  <c r="AN30" i="9"/>
  <c r="AN22" i="9"/>
  <c r="AN20" i="9"/>
  <c r="AI4" i="9"/>
  <c r="AG4" i="9"/>
  <c r="AD4" i="9"/>
  <c r="AB4" i="9"/>
  <c r="Z4" i="9"/>
  <c r="X4" i="9"/>
  <c r="V4" i="9"/>
  <c r="T4" i="9"/>
</calcChain>
</file>

<file path=xl/sharedStrings.xml><?xml version="1.0" encoding="utf-8"?>
<sst xmlns="http://schemas.openxmlformats.org/spreadsheetml/2006/main" count="63" uniqueCount="55">
  <si>
    <t>預金種別</t>
    <rPh sb="0" eb="2">
      <t>ヨキン</t>
    </rPh>
    <rPh sb="2" eb="4">
      <t>シュベツ</t>
    </rPh>
    <phoneticPr fontId="2"/>
  </si>
  <si>
    <t>振込口座</t>
    <rPh sb="0" eb="2">
      <t>フリコミ</t>
    </rPh>
    <rPh sb="2" eb="4">
      <t>コウザ</t>
    </rPh>
    <phoneticPr fontId="2"/>
  </si>
  <si>
    <t>水 道 使 用 水 量 軽 減 申 請 書</t>
    <rPh sb="0" eb="1">
      <t>ミズ</t>
    </rPh>
    <rPh sb="2" eb="3">
      <t>ミチ</t>
    </rPh>
    <rPh sb="4" eb="5">
      <t>ツカ</t>
    </rPh>
    <rPh sb="6" eb="7">
      <t>ヨウ</t>
    </rPh>
    <rPh sb="8" eb="9">
      <t>ミズ</t>
    </rPh>
    <rPh sb="10" eb="11">
      <t>リョウ</t>
    </rPh>
    <rPh sb="12" eb="13">
      <t>ケイ</t>
    </rPh>
    <rPh sb="14" eb="15">
      <t>ゲン</t>
    </rPh>
    <rPh sb="16" eb="17">
      <t>サル</t>
    </rPh>
    <rPh sb="18" eb="19">
      <t>ショウ</t>
    </rPh>
    <rPh sb="20" eb="21">
      <t>ショ</t>
    </rPh>
    <phoneticPr fontId="2"/>
  </si>
  <si>
    <t>－</t>
    <phoneticPr fontId="2"/>
  </si>
  <si>
    <t>お客様番号</t>
    <phoneticPr fontId="2"/>
  </si>
  <si>
    <t>申請日</t>
  </si>
  <si>
    <t>豊田市事業管理者　宛</t>
    <rPh sb="0" eb="3">
      <t>トヨタシ</t>
    </rPh>
    <rPh sb="3" eb="5">
      <t>ジギョウ</t>
    </rPh>
    <rPh sb="5" eb="8">
      <t>カンリシャ</t>
    </rPh>
    <rPh sb="9" eb="10">
      <t>アテ</t>
    </rPh>
    <phoneticPr fontId="2"/>
  </si>
  <si>
    <t>下記の設置場所において、漏水が判明し修理が完了しましたので、使用水量の軽減を申請します。</t>
    <rPh sb="0" eb="2">
      <t>カキ</t>
    </rPh>
    <phoneticPr fontId="2"/>
  </si>
  <si>
    <t>修理完了時の指針</t>
    <rPh sb="0" eb="2">
      <t>シュウリ</t>
    </rPh>
    <rPh sb="2" eb="4">
      <t>カンリョウ</t>
    </rPh>
    <rPh sb="4" eb="5">
      <t>ジ</t>
    </rPh>
    <rPh sb="6" eb="8">
      <t>シシン</t>
    </rPh>
    <phoneticPr fontId="2"/>
  </si>
  <si>
    <t>口径</t>
  </si>
  <si>
    <t>㎜</t>
    <phoneticPr fontId="2"/>
  </si>
  <si>
    <t>設置場所</t>
    <rPh sb="0" eb="2">
      <t>セッチ</t>
    </rPh>
    <rPh sb="2" eb="4">
      <t>バショ</t>
    </rPh>
    <phoneticPr fontId="2"/>
  </si>
  <si>
    <t>　豊田市</t>
    <rPh sb="1" eb="4">
      <t>トヨタシ</t>
    </rPh>
    <phoneticPr fontId="2"/>
  </si>
  <si>
    <t>㎥</t>
    <phoneticPr fontId="2"/>
  </si>
  <si>
    <t>修 理 期 間</t>
    <rPh sb="0" eb="1">
      <t>オサム</t>
    </rPh>
    <rPh sb="2" eb="3">
      <t>リ</t>
    </rPh>
    <rPh sb="4" eb="5">
      <t>キ</t>
    </rPh>
    <rPh sb="6" eb="7">
      <t>アイダ</t>
    </rPh>
    <phoneticPr fontId="2"/>
  </si>
  <si>
    <t>修 理 箇 所</t>
    <rPh sb="0" eb="1">
      <t>オサム</t>
    </rPh>
    <rPh sb="2" eb="3">
      <t>リ</t>
    </rPh>
    <rPh sb="4" eb="5">
      <t>カ</t>
    </rPh>
    <rPh sb="6" eb="7">
      <t>ショ</t>
    </rPh>
    <phoneticPr fontId="2"/>
  </si>
  <si>
    <t>修 理 し た 人</t>
    <rPh sb="0" eb="1">
      <t>オサム</t>
    </rPh>
    <rPh sb="2" eb="3">
      <t>リ</t>
    </rPh>
    <rPh sb="8" eb="9">
      <t>ヒト</t>
    </rPh>
    <phoneticPr fontId="2"/>
  </si>
  <si>
    <t>（所在地）</t>
    <rPh sb="1" eb="4">
      <t>ショザイチ</t>
    </rPh>
    <phoneticPr fontId="2"/>
  </si>
  <si>
    <t>②修理担当者名</t>
    <rPh sb="1" eb="3">
      <t>シュウリ</t>
    </rPh>
    <rPh sb="3" eb="6">
      <t>タントウシャ</t>
    </rPh>
    <rPh sb="6" eb="7">
      <t>ナ</t>
    </rPh>
    <phoneticPr fontId="2"/>
  </si>
  <si>
    <t>　金融機関名　　　　　　　</t>
    <rPh sb="1" eb="3">
      <t>キンユウ</t>
    </rPh>
    <rPh sb="3" eb="5">
      <t>キカン</t>
    </rPh>
    <rPh sb="5" eb="6">
      <t>メイ</t>
    </rPh>
    <phoneticPr fontId="2"/>
  </si>
  <si>
    <t>フリガナ</t>
    <phoneticPr fontId="2"/>
  </si>
  <si>
    <t>ボールペン等でご記入ください。</t>
    <rPh sb="5" eb="6">
      <t>トウ</t>
    </rPh>
    <rPh sb="8" eb="10">
      <t>キニュウ</t>
    </rPh>
    <phoneticPr fontId="2"/>
  </si>
  <si>
    <t>≪修理箇所図≫</t>
    <rPh sb="1" eb="3">
      <t>シュウリ</t>
    </rPh>
    <rPh sb="3" eb="5">
      <t>カショ</t>
    </rPh>
    <rPh sb="5" eb="6">
      <t>ズ</t>
    </rPh>
    <phoneticPr fontId="2"/>
  </si>
  <si>
    <t>～</t>
    <phoneticPr fontId="2"/>
  </si>
  <si>
    <t>　　　　1　水道料金振替口座　　　　　２　下記の口座</t>
    <rPh sb="6" eb="8">
      <t>スイドウ</t>
    </rPh>
    <rPh sb="8" eb="10">
      <t>リョウキン</t>
    </rPh>
    <rPh sb="10" eb="12">
      <t>フリカエ</t>
    </rPh>
    <rPh sb="12" eb="14">
      <t>コウザ</t>
    </rPh>
    <rPh sb="21" eb="23">
      <t>カキ</t>
    </rPh>
    <rPh sb="24" eb="26">
      <t>コウザ</t>
    </rPh>
    <phoneticPr fontId="2"/>
  </si>
  <si>
    <t>銀行</t>
    <rPh sb="0" eb="2">
      <t>ギンコウ</t>
    </rPh>
    <phoneticPr fontId="2"/>
  </si>
  <si>
    <t>信用金庫</t>
    <rPh sb="0" eb="2">
      <t>シンヨウ</t>
    </rPh>
    <rPh sb="2" eb="4">
      <t>キンコ</t>
    </rPh>
    <phoneticPr fontId="2"/>
  </si>
  <si>
    <t>農協</t>
    <rPh sb="0" eb="2">
      <t>ノウキョウ</t>
    </rPh>
    <phoneticPr fontId="2"/>
  </si>
  <si>
    <t>本店</t>
    <rPh sb="0" eb="2">
      <t>ホンテン</t>
    </rPh>
    <phoneticPr fontId="2"/>
  </si>
  <si>
    <t>支店</t>
    <rPh sb="0" eb="2">
      <t>シテン</t>
    </rPh>
    <phoneticPr fontId="2"/>
  </si>
  <si>
    <t>出張所</t>
    <rPh sb="0" eb="2">
      <t>シュッチョウ</t>
    </rPh>
    <rPh sb="2" eb="3">
      <t>ジョ</t>
    </rPh>
    <phoneticPr fontId="2"/>
  </si>
  <si>
    <t>普通</t>
    <rPh sb="0" eb="2">
      <t>フツウ</t>
    </rPh>
    <phoneticPr fontId="2"/>
  </si>
  <si>
    <t>当座</t>
    <rPh sb="0" eb="2">
      <t>トウザ</t>
    </rPh>
    <phoneticPr fontId="2"/>
  </si>
  <si>
    <t>量水器番号（右詰め）</t>
    <rPh sb="6" eb="7">
      <t>ミギ</t>
    </rPh>
    <rPh sb="7" eb="8">
      <t>ヅ</t>
    </rPh>
    <phoneticPr fontId="2"/>
  </si>
  <si>
    <t>１０：地中管　　０１：トイレ　　０２：温水器　　０６：甲止水栓　　０７：受水槽　　０８：その他の器具　　９９：その他</t>
    <phoneticPr fontId="2"/>
  </si>
  <si>
    <t>　　　　1　自己修理　　　　　２　下記の修理店</t>
    <rPh sb="6" eb="8">
      <t>ジコ</t>
    </rPh>
    <rPh sb="8" eb="10">
      <t>シュウリ</t>
    </rPh>
    <rPh sb="17" eb="19">
      <t>カキ</t>
    </rPh>
    <rPh sb="20" eb="22">
      <t>シュウリ</t>
    </rPh>
    <rPh sb="22" eb="23">
      <t>テン</t>
    </rPh>
    <phoneticPr fontId="2"/>
  </si>
  <si>
    <t>該当番号に〇印を付け、具体的な位置等を記入してください。</t>
    <rPh sb="0" eb="2">
      <t>ガイトウ</t>
    </rPh>
    <rPh sb="2" eb="4">
      <t>バンゴウ</t>
    </rPh>
    <rPh sb="6" eb="7">
      <t>シルシ</t>
    </rPh>
    <rPh sb="8" eb="9">
      <t>ツ</t>
    </rPh>
    <rPh sb="11" eb="14">
      <t>グタイテキ</t>
    </rPh>
    <rPh sb="15" eb="17">
      <t>イチ</t>
    </rPh>
    <rPh sb="17" eb="18">
      <t>トウ</t>
    </rPh>
    <rPh sb="19" eb="21">
      <t>キニュウ</t>
    </rPh>
    <phoneticPr fontId="2"/>
  </si>
  <si>
    <r>
      <t>　軽減が認められた場合の還付金の振込先　</t>
    </r>
    <r>
      <rPr>
        <b/>
        <sz val="10"/>
        <rFont val="ＭＳ Ｐゴシック"/>
        <family val="3"/>
        <charset val="128"/>
      </rPr>
      <t/>
    </r>
    <rPh sb="1" eb="3">
      <t>ケイゲン</t>
    </rPh>
    <rPh sb="4" eb="5">
      <t>ミト</t>
    </rPh>
    <rPh sb="9" eb="11">
      <t>バアイ</t>
    </rPh>
    <rPh sb="12" eb="15">
      <t>カンプキン</t>
    </rPh>
    <rPh sb="16" eb="18">
      <t>フリコミ</t>
    </rPh>
    <rPh sb="18" eb="19">
      <t>サキ</t>
    </rPh>
    <phoneticPr fontId="2"/>
  </si>
  <si>
    <t>　※申請日により、水道料金から軽減額を控除し、還付金が発生しない場合があります。</t>
    <rPh sb="15" eb="17">
      <t>ケイゲン</t>
    </rPh>
    <rPh sb="17" eb="18">
      <t>ガク</t>
    </rPh>
    <rPh sb="19" eb="21">
      <t>コウジョ</t>
    </rPh>
    <rPh sb="23" eb="25">
      <t>カンプ</t>
    </rPh>
    <rPh sb="25" eb="26">
      <t>キン</t>
    </rPh>
    <rPh sb="27" eb="29">
      <t>ハッセイ</t>
    </rPh>
    <rPh sb="32" eb="34">
      <t>バアイ</t>
    </rPh>
    <phoneticPr fontId="2"/>
  </si>
  <si>
    <t>　※１か２に〇印を付け、２の場合には下記の①②を記入してください。</t>
    <rPh sb="7" eb="8">
      <t>シルシ</t>
    </rPh>
    <rPh sb="9" eb="10">
      <t>ツ</t>
    </rPh>
    <rPh sb="14" eb="16">
      <t>バアイ</t>
    </rPh>
    <rPh sb="18" eb="20">
      <t>カキ</t>
    </rPh>
    <rPh sb="24" eb="26">
      <t>キニュウ</t>
    </rPh>
    <phoneticPr fontId="2"/>
  </si>
  <si>
    <t>　①修理店名</t>
    <rPh sb="2" eb="4">
      <t>シュウリ</t>
    </rPh>
    <rPh sb="4" eb="5">
      <t>ミセ</t>
    </rPh>
    <rPh sb="5" eb="6">
      <t>ナ</t>
    </rPh>
    <phoneticPr fontId="2"/>
  </si>
  <si>
    <t>口座番号（右詰め）</t>
    <rPh sb="0" eb="2">
      <t>コウザ</t>
    </rPh>
    <rPh sb="2" eb="4">
      <t>バンゴウ</t>
    </rPh>
    <rPh sb="5" eb="6">
      <t>ミギ</t>
    </rPh>
    <rPh sb="6" eb="7">
      <t>ツ</t>
    </rPh>
    <phoneticPr fontId="2"/>
  </si>
  <si>
    <t>使用者名</t>
    <rPh sb="0" eb="3">
      <t>シヨウシャ</t>
    </rPh>
    <rPh sb="3" eb="4">
      <t>ナ</t>
    </rPh>
    <phoneticPr fontId="2"/>
  </si>
  <si>
    <t>（裏面に続く）</t>
  </si>
  <si>
    <t>口座名義人</t>
    <rPh sb="0" eb="2">
      <t>コウザ</t>
    </rPh>
    <phoneticPr fontId="2"/>
  </si>
  <si>
    <t>　※１か２に〇印を付け、２の場合には原則使用者本人の振込先口座を記入してください。</t>
    <rPh sb="7" eb="8">
      <t>シルシ</t>
    </rPh>
    <rPh sb="9" eb="10">
      <t>ツ</t>
    </rPh>
    <rPh sb="14" eb="16">
      <t>バアイ</t>
    </rPh>
    <rPh sb="18" eb="20">
      <t>ゲンソク</t>
    </rPh>
    <rPh sb="20" eb="23">
      <t>シヨウシャ</t>
    </rPh>
    <rPh sb="23" eb="25">
      <t>ホンニン</t>
    </rPh>
    <rPh sb="26" eb="28">
      <t>フリコミ</t>
    </rPh>
    <rPh sb="28" eb="29">
      <t>サキ</t>
    </rPh>
    <rPh sb="29" eb="31">
      <t>コウザ</t>
    </rPh>
    <rPh sb="32" eb="34">
      <t>キニュウ</t>
    </rPh>
    <phoneticPr fontId="2"/>
  </si>
  <si>
    <t>印</t>
    <rPh sb="0" eb="1">
      <t>イン</t>
    </rPh>
    <phoneticPr fontId="2"/>
  </si>
  <si>
    <t>様式第１号</t>
    <rPh sb="0" eb="2">
      <t>ヨウシキ</t>
    </rPh>
    <rPh sb="2" eb="3">
      <t>ダイ</t>
    </rPh>
    <rPh sb="4" eb="5">
      <t>ゴウ</t>
    </rPh>
    <phoneticPr fontId="2"/>
  </si>
  <si>
    <t>-</t>
    <phoneticPr fontId="2"/>
  </si>
  <si>
    <t>℡（</t>
    <phoneticPr fontId="2"/>
  </si>
  <si>
    <t>)</t>
    <phoneticPr fontId="2"/>
  </si>
  <si>
    <t>℡(</t>
    <phoneticPr fontId="2"/>
  </si>
  <si>
    <t>日</t>
    <rPh sb="0" eb="1">
      <t>ヒ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</si>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</sst>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2" borderId="46" applyNumberFormat="0" applyFont="0" applyFill="0" applyAlignment="0" applyProtection="0">
      <alignment vertical="center"/>
    </xf>
  </cellStyleXfs>
  <cellXfs count="147">
    <xf numFmtId="0" fontId="0" fillId="0" borderId="0" xfId="0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 applyProtection="1">
      <alignment vertical="center"/>
      <protection locked="0"/>
    </xf>
    <xf numFmtId="0" fontId="9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9" fillId="0" borderId="12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2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1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9" fillId="0" borderId="6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8" fillId="0" borderId="39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38" xfId="0" applyFont="1" applyBorder="1" applyAlignment="1" applyProtection="1">
      <alignment horizontal="center" vertical="center"/>
      <protection locked="0"/>
    </xf>
    <xf numFmtId="0" fontId="1" fillId="0" borderId="41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43" xfId="0" applyFont="1" applyBorder="1" applyAlignment="1">
      <alignment horizontal="center" vertical="center" textRotation="255"/>
    </xf>
    <xf numFmtId="0" fontId="1" fillId="0" borderId="44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34" xfId="0" applyFont="1" applyBorder="1" applyAlignment="1" applyProtection="1">
      <alignment horizontal="center" vertical="center"/>
      <protection locked="0"/>
    </xf>
    <xf numFmtId="0" fontId="1" fillId="0" borderId="39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30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0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9" fillId="0" borderId="26" xfId="0" applyFont="1" applyBorder="1" applyAlignment="1" applyProtection="1">
      <alignment horizontal="center" vertical="center"/>
      <protection locked="0"/>
    </xf>
    <xf numFmtId="0" fontId="1" fillId="0" borderId="37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4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center" vertical="center"/>
      <protection locked="0"/>
    </xf>
    <xf numFmtId="49" fontId="1" fillId="0" borderId="42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</cellXfs>
  <cellStyles count="2">
    <cellStyle name="メモ" xfId="1" builtinId="10" hidden="1" customBuiltin="1"/>
    <cellStyle name="標準" xfId="0" builtinId="0"/>
  </cellStyles>
  <dxfs count="8"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E6A24-124A-432E-9D13-C196C511DB40}">
  <dimension ref="B2:AN43"/>
  <sheetViews>
    <sheetView tabSelected="1" zoomScaleNormal="100" zoomScaleSheetLayoutView="115" workbookViewId="0">
      <selection activeCell="F5" sqref="F5"/>
    </sheetView>
  </sheetViews>
  <sheetFormatPr defaultColWidth="2.6640625" defaultRowHeight="20.100000000000001" customHeight="1" x14ac:dyDescent="0.2"/>
  <cols>
    <col min="1" max="1" width="2.6640625" style="1"/>
    <col min="2" max="33" width="2.6640625" style="1" customWidth="1"/>
    <col min="34" max="48" width="2.6640625" style="1"/>
    <col min="49" max="49" width="2.6640625" style="1" customWidth="1"/>
    <col min="50" max="16384" width="2.6640625" style="1"/>
  </cols>
  <sheetData>
    <row r="2" spans="2:40" ht="20.100000000000001" customHeight="1" x14ac:dyDescent="0.2">
      <c r="B2" s="42" t="s">
        <v>47</v>
      </c>
      <c r="C2" s="42"/>
      <c r="D2" s="42"/>
      <c r="E2" s="42"/>
      <c r="F2" s="42"/>
      <c r="G2" s="42"/>
      <c r="H2" s="42"/>
      <c r="I2" s="42"/>
      <c r="AD2" s="11"/>
      <c r="AE2" s="11"/>
      <c r="AF2" s="11"/>
      <c r="AG2" s="11"/>
      <c r="AH2" s="11"/>
      <c r="AI2" s="11"/>
      <c r="AJ2" s="11"/>
      <c r="AN2" s="12"/>
    </row>
    <row r="3" spans="2:40" ht="12" customHeight="1" x14ac:dyDescent="0.2"/>
    <row r="4" spans="2:40" ht="27" customHeight="1" x14ac:dyDescent="0.2">
      <c r="B4" s="39"/>
      <c r="C4" s="39"/>
      <c r="D4" s="39"/>
      <c r="P4" s="51" t="s">
        <v>4</v>
      </c>
      <c r="Q4" s="51"/>
      <c r="R4" s="51"/>
      <c r="S4" s="52"/>
      <c r="T4" s="43" t="str">
        <f>IF($AD$2="","",LEFT($AD$2,1))</f>
        <v/>
      </c>
      <c r="U4" s="44"/>
      <c r="V4" s="43" t="str">
        <f>IF($AD$2="","",MID($AD$2,2,1))</f>
        <v/>
      </c>
      <c r="W4" s="44"/>
      <c r="X4" s="43" t="str">
        <f>IF($AD$2="","",MID($AD$2,3,1))</f>
        <v/>
      </c>
      <c r="Y4" s="44"/>
      <c r="Z4" s="43" t="str">
        <f>IF($AD$2="","",MID($AD$2,4,1))</f>
        <v/>
      </c>
      <c r="AA4" s="44"/>
      <c r="AB4" s="43" t="str">
        <f>IF($AD$2="","",MID($AD$2,5,1))</f>
        <v/>
      </c>
      <c r="AC4" s="44"/>
      <c r="AD4" s="43" t="str">
        <f>IF($AD$2="","",MID($AD$2,6,1))</f>
        <v/>
      </c>
      <c r="AE4" s="44"/>
      <c r="AF4" s="13" t="s">
        <v>3</v>
      </c>
      <c r="AG4" s="43" t="str">
        <f>IF($AD$2="","",MID($AD$2,8,1))</f>
        <v/>
      </c>
      <c r="AH4" s="44"/>
      <c r="AI4" s="43" t="str">
        <f>IF($AD$2="","",MID($AD$2,9,1))</f>
        <v/>
      </c>
      <c r="AJ4" s="44"/>
    </row>
    <row r="5" spans="2:40" ht="19.5" customHeight="1" x14ac:dyDescent="0.2"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</row>
    <row r="6" spans="2:40" ht="30" customHeight="1" x14ac:dyDescent="0.2">
      <c r="B6" s="53" t="s">
        <v>2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</row>
    <row r="7" spans="2:40" ht="9.6" customHeight="1" x14ac:dyDescent="0.2"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</row>
    <row r="8" spans="2:40" ht="20.100000000000001" customHeight="1" x14ac:dyDescent="0.2">
      <c r="B8" s="14"/>
      <c r="W8" s="1" t="s">
        <v>5</v>
      </c>
      <c r="Z8" s="54"/>
      <c r="AA8" s="54"/>
      <c r="AB8" s="54"/>
      <c r="AC8" s="1" t="s">
        <v>54</v>
      </c>
      <c r="AD8" s="54"/>
      <c r="AE8" s="54"/>
      <c r="AF8" s="1" t="s">
        <v>53</v>
      </c>
      <c r="AG8" s="54"/>
      <c r="AH8" s="54"/>
      <c r="AI8" s="1" t="s">
        <v>52</v>
      </c>
    </row>
    <row r="9" spans="2:40" ht="20.100000000000001" customHeight="1" x14ac:dyDescent="0.2">
      <c r="B9" s="1" t="s">
        <v>6</v>
      </c>
    </row>
    <row r="10" spans="2:40" ht="12" customHeight="1" x14ac:dyDescent="0.2"/>
    <row r="11" spans="2:40" ht="20.100000000000001" customHeight="1" x14ac:dyDescent="0.2">
      <c r="C11" s="1" t="s">
        <v>7</v>
      </c>
      <c r="I11" s="13"/>
    </row>
    <row r="12" spans="2:40" ht="9" customHeight="1" thickBot="1" x14ac:dyDescent="0.25">
      <c r="B12" s="14"/>
      <c r="I12" s="13"/>
    </row>
    <row r="13" spans="2:40" ht="19.5" customHeight="1" x14ac:dyDescent="0.2">
      <c r="B13" s="45" t="s">
        <v>11</v>
      </c>
      <c r="C13" s="46"/>
      <c r="D13" s="46"/>
      <c r="E13" s="46"/>
      <c r="F13" s="47"/>
      <c r="G13" s="55" t="s">
        <v>12</v>
      </c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57"/>
    </row>
    <row r="14" spans="2:40" ht="19.5" customHeight="1" x14ac:dyDescent="0.2">
      <c r="B14" s="48"/>
      <c r="C14" s="49"/>
      <c r="D14" s="49"/>
      <c r="E14" s="49"/>
      <c r="F14" s="50"/>
      <c r="G14" s="56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58"/>
    </row>
    <row r="15" spans="2:40" ht="19.5" customHeight="1" x14ac:dyDescent="0.2">
      <c r="B15" s="59" t="s">
        <v>42</v>
      </c>
      <c r="C15" s="60"/>
      <c r="D15" s="60"/>
      <c r="E15" s="60"/>
      <c r="F15" s="61"/>
      <c r="G15" s="76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144" t="s">
        <v>51</v>
      </c>
      <c r="X15" s="144"/>
      <c r="Y15" s="78"/>
      <c r="Z15" s="78"/>
      <c r="AA15" s="78"/>
      <c r="AB15" s="90" t="s">
        <v>50</v>
      </c>
      <c r="AC15" s="78"/>
      <c r="AD15" s="78"/>
      <c r="AE15" s="78"/>
      <c r="AF15" s="60" t="s">
        <v>48</v>
      </c>
      <c r="AG15" s="78"/>
      <c r="AH15" s="78"/>
      <c r="AI15" s="78"/>
      <c r="AJ15" s="136"/>
    </row>
    <row r="16" spans="2:40" ht="19.5" customHeight="1" thickBot="1" x14ac:dyDescent="0.25">
      <c r="B16" s="62"/>
      <c r="C16" s="63"/>
      <c r="D16" s="63"/>
      <c r="E16" s="63"/>
      <c r="F16" s="64"/>
      <c r="G16" s="77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145"/>
      <c r="X16" s="145"/>
      <c r="Y16" s="79"/>
      <c r="Z16" s="79"/>
      <c r="AA16" s="79"/>
      <c r="AB16" s="138"/>
      <c r="AC16" s="79"/>
      <c r="AD16" s="79"/>
      <c r="AE16" s="79"/>
      <c r="AF16" s="63"/>
      <c r="AG16" s="79"/>
      <c r="AH16" s="79"/>
      <c r="AI16" s="79"/>
      <c r="AJ16" s="137"/>
    </row>
    <row r="17" spans="2:40" ht="19.5" customHeight="1" x14ac:dyDescent="0.2">
      <c r="B17" s="65" t="s">
        <v>37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7"/>
      <c r="AB17" s="17"/>
      <c r="AC17" s="17"/>
      <c r="AD17" s="17"/>
      <c r="AE17" s="17"/>
      <c r="AF17" s="17"/>
      <c r="AG17" s="17"/>
      <c r="AH17" s="17"/>
      <c r="AI17" s="17"/>
      <c r="AJ17" s="17"/>
    </row>
    <row r="18" spans="2:40" ht="19.5" customHeight="1" thickBot="1" x14ac:dyDescent="0.25">
      <c r="B18" s="68" t="s">
        <v>38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70"/>
      <c r="AB18" s="16"/>
      <c r="AC18" s="16"/>
      <c r="AD18" s="16"/>
      <c r="AE18" s="16"/>
      <c r="AF18" s="16"/>
      <c r="AG18" s="16"/>
      <c r="AH18" s="16"/>
      <c r="AI18" s="16"/>
      <c r="AJ18" s="16"/>
    </row>
    <row r="19" spans="2:40" ht="19.5" customHeight="1" x14ac:dyDescent="0.2">
      <c r="B19" s="71" t="s">
        <v>45</v>
      </c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3"/>
    </row>
    <row r="20" spans="2:40" ht="25.5" customHeight="1" x14ac:dyDescent="0.2">
      <c r="B20" s="74" t="s">
        <v>24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19"/>
      <c r="AN20" s="12" t="str">
        <f>IF(C20="水道料金振替口座","「修理した人」欄の入力に進んでください。","")</f>
        <v/>
      </c>
    </row>
    <row r="21" spans="2:40" ht="20.100000000000001" customHeight="1" x14ac:dyDescent="0.2">
      <c r="B21" s="87" t="s">
        <v>1</v>
      </c>
      <c r="C21" s="89" t="s">
        <v>19</v>
      </c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 t="s">
        <v>25</v>
      </c>
      <c r="S21" s="90"/>
      <c r="T21" s="9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90" t="s">
        <v>28</v>
      </c>
      <c r="AG21" s="90"/>
      <c r="AH21" s="90"/>
      <c r="AJ21" s="18"/>
    </row>
    <row r="22" spans="2:40" ht="20.100000000000001" customHeight="1" x14ac:dyDescent="0.2">
      <c r="B22" s="87"/>
      <c r="C22" s="91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86" t="s">
        <v>26</v>
      </c>
      <c r="S22" s="86"/>
      <c r="T22" s="86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86" t="s">
        <v>29</v>
      </c>
      <c r="AG22" s="86"/>
      <c r="AH22" s="86"/>
      <c r="AI22" s="11"/>
      <c r="AJ22" s="18"/>
      <c r="AN22" s="12" t="str">
        <f>IF(C20="下記の口座","通帳の表紙裏の記載をよく確認して入力してください。","")</f>
        <v/>
      </c>
    </row>
    <row r="23" spans="2:40" ht="20.100000000000001" customHeight="1" x14ac:dyDescent="0.2">
      <c r="B23" s="87"/>
      <c r="C23" s="93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75" t="s">
        <v>27</v>
      </c>
      <c r="S23" s="75"/>
      <c r="T23" s="75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75" t="s">
        <v>30</v>
      </c>
      <c r="AG23" s="75"/>
      <c r="AH23" s="75"/>
      <c r="AI23" s="20"/>
      <c r="AJ23" s="19"/>
    </row>
    <row r="24" spans="2:40" ht="20.100000000000001" customHeight="1" x14ac:dyDescent="0.2">
      <c r="B24" s="87"/>
      <c r="C24" s="102" t="s">
        <v>0</v>
      </c>
      <c r="D24" s="103"/>
      <c r="E24" s="103"/>
      <c r="F24" s="104"/>
      <c r="G24" s="102" t="s">
        <v>41</v>
      </c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32" t="s">
        <v>20</v>
      </c>
      <c r="V24" s="133"/>
      <c r="W24" s="133"/>
      <c r="X24" s="133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5"/>
    </row>
    <row r="25" spans="2:40" ht="20.100000000000001" customHeight="1" x14ac:dyDescent="0.2">
      <c r="B25" s="87"/>
      <c r="C25" s="95" t="s">
        <v>31</v>
      </c>
      <c r="D25" s="96"/>
      <c r="E25" s="96"/>
      <c r="F25" s="97"/>
      <c r="G25" s="95"/>
      <c r="H25" s="98"/>
      <c r="I25" s="100"/>
      <c r="J25" s="98"/>
      <c r="K25" s="100"/>
      <c r="L25" s="98"/>
      <c r="M25" s="100"/>
      <c r="N25" s="98"/>
      <c r="O25" s="100"/>
      <c r="P25" s="98"/>
      <c r="Q25" s="100"/>
      <c r="R25" s="98"/>
      <c r="S25" s="100"/>
      <c r="T25" s="96"/>
      <c r="U25" s="105" t="s">
        <v>44</v>
      </c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7"/>
    </row>
    <row r="26" spans="2:40" ht="20.100000000000001" customHeight="1" thickBot="1" x14ac:dyDescent="0.25">
      <c r="B26" s="88"/>
      <c r="C26" s="80" t="s">
        <v>32</v>
      </c>
      <c r="D26" s="81"/>
      <c r="E26" s="81"/>
      <c r="F26" s="82"/>
      <c r="G26" s="80"/>
      <c r="H26" s="99"/>
      <c r="I26" s="101"/>
      <c r="J26" s="99"/>
      <c r="K26" s="101"/>
      <c r="L26" s="99"/>
      <c r="M26" s="101"/>
      <c r="N26" s="99"/>
      <c r="O26" s="101"/>
      <c r="P26" s="99"/>
      <c r="Q26" s="101"/>
      <c r="R26" s="99"/>
      <c r="S26" s="101"/>
      <c r="T26" s="81"/>
      <c r="U26" s="77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108"/>
    </row>
    <row r="27" spans="2:40" ht="12" customHeight="1" thickBot="1" x14ac:dyDescent="0.25"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</row>
    <row r="28" spans="2:40" ht="20.100000000000001" customHeight="1" thickBot="1" x14ac:dyDescent="0.25">
      <c r="B28" s="83" t="s">
        <v>16</v>
      </c>
      <c r="C28" s="84"/>
      <c r="D28" s="84"/>
      <c r="E28" s="84"/>
      <c r="F28" s="84"/>
      <c r="G28" s="84"/>
      <c r="H28" s="22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</row>
    <row r="29" spans="2:40" ht="20.100000000000001" customHeight="1" x14ac:dyDescent="0.2">
      <c r="B29" s="85" t="s">
        <v>39</v>
      </c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J29" s="18"/>
    </row>
    <row r="30" spans="2:40" ht="25.5" customHeight="1" x14ac:dyDescent="0.2">
      <c r="B30" s="74" t="s">
        <v>35</v>
      </c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5"/>
      <c r="AN30" s="12" t="str">
        <f>IF(C30="","",IF(C30="下記の修理店","①、②修理店名等と修理担当者を記入してください。印がない場合は、修理費の領収書写しを添付してください。","修理期間の入力に進んでください。"))</f>
        <v/>
      </c>
    </row>
    <row r="31" spans="2:40" ht="25.5" customHeight="1" x14ac:dyDescent="0.2">
      <c r="B31" s="111" t="s">
        <v>40</v>
      </c>
      <c r="C31" s="112"/>
      <c r="D31" s="112"/>
      <c r="E31" s="112"/>
      <c r="F31" s="112"/>
      <c r="G31" s="113"/>
      <c r="H31" s="76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41" t="s">
        <v>46</v>
      </c>
      <c r="X31" s="2"/>
      <c r="AJ31" s="18"/>
    </row>
    <row r="32" spans="2:40" ht="25.5" customHeight="1" x14ac:dyDescent="0.2">
      <c r="B32" s="114" t="s">
        <v>17</v>
      </c>
      <c r="C32" s="103"/>
      <c r="D32" s="103"/>
      <c r="E32" s="103"/>
      <c r="F32" s="103"/>
      <c r="G32" s="103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146" t="s">
        <v>49</v>
      </c>
      <c r="Z32" s="146"/>
      <c r="AA32" s="122"/>
      <c r="AB32" s="122"/>
      <c r="AC32" s="122"/>
      <c r="AD32" s="3" t="s">
        <v>50</v>
      </c>
      <c r="AE32" s="122"/>
      <c r="AF32" s="122"/>
      <c r="AG32" s="3" t="s">
        <v>48</v>
      </c>
      <c r="AH32" s="122"/>
      <c r="AI32" s="122"/>
      <c r="AJ32" s="123"/>
    </row>
    <row r="33" spans="2:40" ht="25.5" customHeight="1" x14ac:dyDescent="0.2">
      <c r="B33" s="114" t="s">
        <v>18</v>
      </c>
      <c r="C33" s="103"/>
      <c r="D33" s="103"/>
      <c r="E33" s="103"/>
      <c r="F33" s="103"/>
      <c r="G33" s="104"/>
      <c r="H33" s="102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15"/>
    </row>
    <row r="34" spans="2:40" ht="25.5" customHeight="1" thickBot="1" x14ac:dyDescent="0.25">
      <c r="B34" s="116" t="s">
        <v>14</v>
      </c>
      <c r="C34" s="117"/>
      <c r="D34" s="117"/>
      <c r="E34" s="117"/>
      <c r="F34" s="117"/>
      <c r="G34" s="118"/>
      <c r="H34" s="140"/>
      <c r="I34" s="141"/>
      <c r="J34" s="141"/>
      <c r="K34" s="141"/>
      <c r="L34" s="1" t="s">
        <v>54</v>
      </c>
      <c r="M34" s="142"/>
      <c r="N34" s="142"/>
      <c r="O34" s="1" t="s">
        <v>53</v>
      </c>
      <c r="P34" s="142"/>
      <c r="Q34" s="142"/>
      <c r="R34" s="1" t="s">
        <v>52</v>
      </c>
      <c r="T34" s="1" t="s">
        <v>23</v>
      </c>
      <c r="U34" s="143"/>
      <c r="V34" s="143"/>
      <c r="W34" s="143"/>
      <c r="X34" s="143"/>
      <c r="Y34" s="3" t="s">
        <v>54</v>
      </c>
      <c r="Z34" s="142"/>
      <c r="AA34" s="142"/>
      <c r="AB34" s="1" t="s">
        <v>53</v>
      </c>
      <c r="AC34" s="139"/>
      <c r="AD34" s="139"/>
      <c r="AE34" s="16" t="s">
        <v>52</v>
      </c>
      <c r="AI34" s="14"/>
      <c r="AJ34" s="40"/>
    </row>
    <row r="35" spans="2:40" ht="25.5" customHeight="1" thickBot="1" x14ac:dyDescent="0.25">
      <c r="B35" s="119" t="s">
        <v>33</v>
      </c>
      <c r="C35" s="120"/>
      <c r="D35" s="120"/>
      <c r="E35" s="120"/>
      <c r="F35" s="120"/>
      <c r="G35" s="121"/>
      <c r="H35" s="102"/>
      <c r="I35" s="125"/>
      <c r="J35" s="124"/>
      <c r="K35" s="125"/>
      <c r="L35" s="124"/>
      <c r="M35" s="125"/>
      <c r="N35" s="124"/>
      <c r="O35" s="125"/>
      <c r="P35" s="124"/>
      <c r="Q35" s="125"/>
      <c r="R35" s="124"/>
      <c r="S35" s="104"/>
      <c r="T35" s="102" t="s">
        <v>9</v>
      </c>
      <c r="U35" s="103"/>
      <c r="V35" s="104"/>
      <c r="W35" s="109"/>
      <c r="X35" s="110"/>
      <c r="Y35" s="110"/>
      <c r="Z35" s="60" t="s">
        <v>10</v>
      </c>
      <c r="AA35" s="60"/>
      <c r="AB35" s="27"/>
      <c r="AC35" s="28"/>
      <c r="AD35" s="28"/>
      <c r="AE35" s="28"/>
      <c r="AF35" s="28"/>
      <c r="AG35" s="28"/>
      <c r="AH35" s="29"/>
      <c r="AI35" s="29"/>
      <c r="AJ35" s="29"/>
    </row>
    <row r="36" spans="2:40" ht="25.5" customHeight="1" thickBot="1" x14ac:dyDescent="0.25">
      <c r="B36" s="129" t="s">
        <v>8</v>
      </c>
      <c r="C36" s="130"/>
      <c r="D36" s="130"/>
      <c r="E36" s="130"/>
      <c r="F36" s="130"/>
      <c r="G36" s="131"/>
      <c r="H36" s="102"/>
      <c r="I36" s="125"/>
      <c r="J36" s="124"/>
      <c r="K36" s="125"/>
      <c r="L36" s="124"/>
      <c r="M36" s="125"/>
      <c r="N36" s="124"/>
      <c r="O36" s="125"/>
      <c r="P36" s="124"/>
      <c r="Q36" s="125"/>
      <c r="R36" s="124"/>
      <c r="S36" s="104"/>
      <c r="T36" s="103" t="s">
        <v>13</v>
      </c>
      <c r="U36" s="103"/>
      <c r="V36" s="103"/>
      <c r="W36" s="30"/>
      <c r="X36" s="31"/>
      <c r="Y36" s="31"/>
      <c r="Z36" s="31"/>
      <c r="AA36" s="31"/>
      <c r="AB36" s="16"/>
      <c r="AC36" s="16"/>
      <c r="AD36" s="16"/>
    </row>
    <row r="37" spans="2:40" ht="21.6" customHeight="1" x14ac:dyDescent="0.2">
      <c r="B37" s="114" t="s">
        <v>15</v>
      </c>
      <c r="C37" s="103"/>
      <c r="D37" s="103"/>
      <c r="E37" s="103"/>
      <c r="F37" s="103"/>
      <c r="G37" s="104"/>
      <c r="H37" s="32"/>
      <c r="I37" s="86" t="s">
        <v>36</v>
      </c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26"/>
      <c r="AF37" s="26"/>
      <c r="AG37" s="26"/>
      <c r="AH37" s="17"/>
      <c r="AI37" s="17"/>
      <c r="AJ37" s="33"/>
    </row>
    <row r="38" spans="2:40" ht="23.4" customHeight="1" x14ac:dyDescent="0.2">
      <c r="B38" s="126" t="s">
        <v>34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127"/>
    </row>
    <row r="39" spans="2:40" ht="27" customHeight="1" x14ac:dyDescent="0.2">
      <c r="B39" s="34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8"/>
      <c r="AN39" s="12" t="str">
        <f>IF(C38="","",IF(OR(C38="０８：その他の器具",C38="１０：地中管",C38="９９：その他"),"下の行に具体的な修理箇所を入力してください。","入力漏れを確認後、様式1表、様式１裏シートを両面印刷し、裏面に漏水個所図を記入して押印後料金課までご提出ください。"))</f>
        <v/>
      </c>
    </row>
    <row r="40" spans="2:40" ht="27" customHeight="1" x14ac:dyDescent="0.2">
      <c r="B40" s="34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8"/>
    </row>
    <row r="41" spans="2:40" ht="27" customHeight="1" x14ac:dyDescent="0.2">
      <c r="B41" s="34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8"/>
    </row>
    <row r="42" spans="2:40" ht="21.6" customHeight="1" thickBot="1" x14ac:dyDescent="0.25">
      <c r="B42" s="38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7"/>
      <c r="AG42" s="37"/>
      <c r="AH42" s="37"/>
      <c r="AI42" s="37"/>
      <c r="AJ42" s="36"/>
    </row>
    <row r="43" spans="2:40" ht="20.100000000000001" customHeight="1" x14ac:dyDescent="0.2">
      <c r="AF43" s="39" t="s">
        <v>43</v>
      </c>
    </row>
  </sheetData>
  <mergeCells count="98">
    <mergeCell ref="Y32:Z32"/>
    <mergeCell ref="AC34:AD34"/>
    <mergeCell ref="H34:K34"/>
    <mergeCell ref="M34:N34"/>
    <mergeCell ref="P34:Q34"/>
    <mergeCell ref="U34:X34"/>
    <mergeCell ref="Z34:AA34"/>
    <mergeCell ref="U24:X24"/>
    <mergeCell ref="Y24:AJ24"/>
    <mergeCell ref="AF15:AF16"/>
    <mergeCell ref="AG15:AJ16"/>
    <mergeCell ref="U21:AE23"/>
    <mergeCell ref="W15:X16"/>
    <mergeCell ref="AB15:AB16"/>
    <mergeCell ref="Y15:AA16"/>
    <mergeCell ref="AF21:AH21"/>
    <mergeCell ref="AF23:AH23"/>
    <mergeCell ref="AF22:AH22"/>
    <mergeCell ref="H35:I35"/>
    <mergeCell ref="J35:K35"/>
    <mergeCell ref="L35:M35"/>
    <mergeCell ref="N35:O35"/>
    <mergeCell ref="P35:Q35"/>
    <mergeCell ref="R36:S36"/>
    <mergeCell ref="B38:AJ38"/>
    <mergeCell ref="C40:AI40"/>
    <mergeCell ref="C41:AI41"/>
    <mergeCell ref="C39:AI39"/>
    <mergeCell ref="B36:G36"/>
    <mergeCell ref="T36:V36"/>
    <mergeCell ref="B37:G37"/>
    <mergeCell ref="I37:AD37"/>
    <mergeCell ref="H36:I36"/>
    <mergeCell ref="J36:K36"/>
    <mergeCell ref="L36:M36"/>
    <mergeCell ref="N36:O36"/>
    <mergeCell ref="P36:Q36"/>
    <mergeCell ref="W35:Y35"/>
    <mergeCell ref="B30:Y30"/>
    <mergeCell ref="B31:G31"/>
    <mergeCell ref="B32:G32"/>
    <mergeCell ref="H32:X32"/>
    <mergeCell ref="B33:G33"/>
    <mergeCell ref="H33:AJ33"/>
    <mergeCell ref="B34:G34"/>
    <mergeCell ref="B35:G35"/>
    <mergeCell ref="T35:V35"/>
    <mergeCell ref="Z35:AA35"/>
    <mergeCell ref="AE32:AF32"/>
    <mergeCell ref="AA32:AC32"/>
    <mergeCell ref="AH32:AJ32"/>
    <mergeCell ref="H31:V31"/>
    <mergeCell ref="R35:S35"/>
    <mergeCell ref="O25:P26"/>
    <mergeCell ref="Q25:R26"/>
    <mergeCell ref="S25:T26"/>
    <mergeCell ref="U25:X26"/>
    <mergeCell ref="Y25:AJ26"/>
    <mergeCell ref="C26:F26"/>
    <mergeCell ref="B28:G28"/>
    <mergeCell ref="B29:AA29"/>
    <mergeCell ref="B21:B26"/>
    <mergeCell ref="C21:Q21"/>
    <mergeCell ref="R21:T21"/>
    <mergeCell ref="C22:Q23"/>
    <mergeCell ref="R22:T22"/>
    <mergeCell ref="C25:F25"/>
    <mergeCell ref="G25:H26"/>
    <mergeCell ref="I25:J26"/>
    <mergeCell ref="K25:L26"/>
    <mergeCell ref="M25:N26"/>
    <mergeCell ref="C24:F24"/>
    <mergeCell ref="G24:T24"/>
    <mergeCell ref="R23:T23"/>
    <mergeCell ref="B15:F16"/>
    <mergeCell ref="B17:AA17"/>
    <mergeCell ref="B18:AA18"/>
    <mergeCell ref="B19:AJ19"/>
    <mergeCell ref="B20:Y20"/>
    <mergeCell ref="G15:V16"/>
    <mergeCell ref="AC15:AE16"/>
    <mergeCell ref="AI4:AJ4"/>
    <mergeCell ref="B13:F14"/>
    <mergeCell ref="P4:S4"/>
    <mergeCell ref="T4:U4"/>
    <mergeCell ref="V4:W4"/>
    <mergeCell ref="X4:Y4"/>
    <mergeCell ref="B6:AJ6"/>
    <mergeCell ref="AG8:AH8"/>
    <mergeCell ref="AD8:AE8"/>
    <mergeCell ref="Z8:AB8"/>
    <mergeCell ref="G13:J14"/>
    <mergeCell ref="K13:AJ14"/>
    <mergeCell ref="B2:I2"/>
    <mergeCell ref="Z4:AA4"/>
    <mergeCell ref="AB4:AC4"/>
    <mergeCell ref="AD4:AE4"/>
    <mergeCell ref="AG4:AH4"/>
  </mergeCells>
  <phoneticPr fontId="2"/>
  <conditionalFormatting sqref="C22:Q23">
    <cfRule type="expression" dxfId="7" priority="14">
      <formula>$C$22&lt;&gt;""</formula>
    </cfRule>
    <cfRule type="expression" dxfId="6" priority="15">
      <formula>$C$20="下記の口座"</formula>
    </cfRule>
  </conditionalFormatting>
  <conditionalFormatting sqref="G25:T26">
    <cfRule type="expression" dxfId="5" priority="10">
      <formula>G$25&lt;&gt;""</formula>
    </cfRule>
    <cfRule type="expression" dxfId="4" priority="11">
      <formula>$C$20="下記の口座"</formula>
    </cfRule>
  </conditionalFormatting>
  <conditionalFormatting sqref="C25:C26">
    <cfRule type="expression" dxfId="3" priority="3">
      <formula>$C$25&lt;&gt;""</formula>
    </cfRule>
    <cfRule type="expression" dxfId="2" priority="4">
      <formula>$C$20="下記の口座"</formula>
    </cfRule>
  </conditionalFormatting>
  <conditionalFormatting sqref="AI22:AI23">
    <cfRule type="expression" dxfId="1" priority="1">
      <formula>$AF$22&lt;&gt;""</formula>
    </cfRule>
    <cfRule type="expression" dxfId="0" priority="2">
      <formula>$C$20="下記の口座"</formula>
    </cfRule>
  </conditionalFormatting>
  <dataValidations count="5">
    <dataValidation type="list" allowBlank="1" showInputMessage="1" showErrorMessage="1" sqref="AI22:AI23" xr:uid="{DCE1A498-0966-4A72-B9F4-950FD585D747}">
      <formula1>"本店,支店,出張所"</formula1>
    </dataValidation>
    <dataValidation type="list" allowBlank="1" showInputMessage="1" showErrorMessage="1" sqref="C25:C26" xr:uid="{79F40D18-912A-4B2D-9BF1-B10C311506A1}">
      <formula1>"普通,当座"</formula1>
    </dataValidation>
    <dataValidation imeMode="halfKatakana" allowBlank="1" showInputMessage="1" showErrorMessage="1" sqref="Y24" xr:uid="{F0D9F918-C0C6-457A-B17A-E9AACA22A202}"/>
    <dataValidation imeMode="halfAlpha" allowBlank="1" showInputMessage="1" showErrorMessage="1" sqref="G25:T26" xr:uid="{CD8BF387-2646-473F-8D25-B7980BD1DD61}"/>
    <dataValidation imeMode="on" allowBlank="1" showInputMessage="1" showErrorMessage="1" sqref="C22:Q23" xr:uid="{CB9BEEE1-102A-434B-8C14-0D35474E8A6B}"/>
  </dataValidations>
  <printOptions horizontalCentered="1" verticalCentered="1"/>
  <pageMargins left="0.74803149606299213" right="0.27559055118110237" top="0.39370078740157483" bottom="0.15748031496062992" header="0.31496062992125984" footer="0.15748031496062992"/>
  <pageSetup paperSize="9" scale="98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I55"/>
  <sheetViews>
    <sheetView zoomScale="115" zoomScaleNormal="115" workbookViewId="0">
      <selection activeCell="E9" sqref="E9"/>
    </sheetView>
  </sheetViews>
  <sheetFormatPr defaultColWidth="2.6640625" defaultRowHeight="20.100000000000001" customHeight="1" x14ac:dyDescent="0.2"/>
  <cols>
    <col min="1" max="16384" width="2.6640625" style="1"/>
  </cols>
  <sheetData>
    <row r="1" spans="1:35" ht="15.75" customHeight="1" x14ac:dyDescent="0.2"/>
    <row r="2" spans="1:35" ht="15.75" customHeight="1" x14ac:dyDescent="0.2">
      <c r="A2" s="4"/>
      <c r="B2" s="2" t="s">
        <v>22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5"/>
    </row>
    <row r="3" spans="1:35" ht="15.75" customHeight="1" x14ac:dyDescent="0.2">
      <c r="A3" s="6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7"/>
    </row>
    <row r="4" spans="1:35" ht="15.75" customHeight="1" x14ac:dyDescent="0.2">
      <c r="A4" s="6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7"/>
    </row>
    <row r="5" spans="1:35" ht="15.75" customHeight="1" x14ac:dyDescent="0.2">
      <c r="A5" s="6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7"/>
    </row>
    <row r="6" spans="1:35" ht="15.75" customHeight="1" x14ac:dyDescent="0.2">
      <c r="A6" s="6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7"/>
    </row>
    <row r="7" spans="1:35" ht="15.75" customHeight="1" x14ac:dyDescent="0.2">
      <c r="A7" s="6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7"/>
    </row>
    <row r="8" spans="1:35" ht="15.75" customHeight="1" x14ac:dyDescent="0.2">
      <c r="A8" s="6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7"/>
    </row>
    <row r="9" spans="1:35" ht="15.75" customHeight="1" x14ac:dyDescent="0.2">
      <c r="A9" s="6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7"/>
    </row>
    <row r="10" spans="1:35" ht="15.75" customHeight="1" x14ac:dyDescent="0.2">
      <c r="A10" s="6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7"/>
    </row>
    <row r="11" spans="1:35" ht="15.75" customHeight="1" x14ac:dyDescent="0.2">
      <c r="A11" s="6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7"/>
    </row>
    <row r="12" spans="1:35" ht="15.75" customHeight="1" x14ac:dyDescent="0.2">
      <c r="A12" s="6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7"/>
    </row>
    <row r="13" spans="1:35" ht="15.75" customHeight="1" x14ac:dyDescent="0.2">
      <c r="A13" s="6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7"/>
    </row>
    <row r="14" spans="1:35" ht="15.75" customHeight="1" x14ac:dyDescent="0.2">
      <c r="A14" s="6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7"/>
    </row>
    <row r="15" spans="1:35" ht="15.75" customHeight="1" x14ac:dyDescent="0.2">
      <c r="A15" s="6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7"/>
    </row>
    <row r="16" spans="1:35" ht="15.75" customHeight="1" x14ac:dyDescent="0.2">
      <c r="A16" s="6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7"/>
    </row>
    <row r="17" spans="1:35" ht="15.75" customHeight="1" x14ac:dyDescent="0.2">
      <c r="A17" s="6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7"/>
    </row>
    <row r="18" spans="1:35" ht="15.75" customHeight="1" x14ac:dyDescent="0.2">
      <c r="A18" s="6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7"/>
    </row>
    <row r="19" spans="1:35" ht="15.75" customHeight="1" x14ac:dyDescent="0.2">
      <c r="A19" s="6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7"/>
    </row>
    <row r="20" spans="1:35" ht="15.75" customHeight="1" x14ac:dyDescent="0.2">
      <c r="A20" s="6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7"/>
    </row>
    <row r="21" spans="1:35" ht="15.75" customHeight="1" x14ac:dyDescent="0.2">
      <c r="A21" s="6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7"/>
    </row>
    <row r="22" spans="1:35" ht="15.75" customHeight="1" x14ac:dyDescent="0.2">
      <c r="A22" s="6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7"/>
    </row>
    <row r="23" spans="1:35" ht="15.75" customHeight="1" x14ac:dyDescent="0.2">
      <c r="A23" s="6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7"/>
    </row>
    <row r="24" spans="1:35" ht="15.75" customHeight="1" x14ac:dyDescent="0.2">
      <c r="A24" s="6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7"/>
    </row>
    <row r="25" spans="1:35" ht="15.75" customHeight="1" x14ac:dyDescent="0.2">
      <c r="A25" s="6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7"/>
    </row>
    <row r="26" spans="1:35" ht="15.75" customHeight="1" x14ac:dyDescent="0.2">
      <c r="A26" s="6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7"/>
    </row>
    <row r="27" spans="1:35" ht="15.75" customHeight="1" x14ac:dyDescent="0.2">
      <c r="A27" s="6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7"/>
    </row>
    <row r="28" spans="1:35" ht="15.75" customHeight="1" x14ac:dyDescent="0.2">
      <c r="A28" s="6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7"/>
    </row>
    <row r="29" spans="1:35" ht="15.75" customHeight="1" x14ac:dyDescent="0.2">
      <c r="A29" s="6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7"/>
    </row>
    <row r="30" spans="1:35" ht="15.75" customHeight="1" x14ac:dyDescent="0.2">
      <c r="A30" s="6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7"/>
    </row>
    <row r="31" spans="1:35" ht="15.75" customHeight="1" x14ac:dyDescent="0.2">
      <c r="A31" s="6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7"/>
    </row>
    <row r="32" spans="1:35" ht="15.75" customHeight="1" x14ac:dyDescent="0.2">
      <c r="A32" s="6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7"/>
    </row>
    <row r="33" spans="1:35" ht="15.75" customHeight="1" x14ac:dyDescent="0.2">
      <c r="A33" s="6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7"/>
    </row>
    <row r="34" spans="1:35" ht="15.75" customHeight="1" x14ac:dyDescent="0.2">
      <c r="A34" s="6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7"/>
    </row>
    <row r="35" spans="1:35" ht="15.75" customHeight="1" x14ac:dyDescent="0.2">
      <c r="A35" s="6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7"/>
    </row>
    <row r="36" spans="1:35" ht="15.75" customHeight="1" x14ac:dyDescent="0.2">
      <c r="A36" s="6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7"/>
    </row>
    <row r="37" spans="1:35" ht="15.75" customHeight="1" x14ac:dyDescent="0.2">
      <c r="A37" s="6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7"/>
    </row>
    <row r="38" spans="1:35" ht="15.75" customHeight="1" x14ac:dyDescent="0.2">
      <c r="A38" s="6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7"/>
    </row>
    <row r="39" spans="1:35" ht="15.75" customHeight="1" x14ac:dyDescent="0.2">
      <c r="A39" s="6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7"/>
    </row>
    <row r="40" spans="1:35" ht="15.75" customHeight="1" x14ac:dyDescent="0.2">
      <c r="A40" s="6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7"/>
    </row>
    <row r="41" spans="1:35" ht="15.75" customHeight="1" x14ac:dyDescent="0.2">
      <c r="A41" s="6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7"/>
    </row>
    <row r="42" spans="1:35" ht="15.75" customHeight="1" x14ac:dyDescent="0.2">
      <c r="A42" s="6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7"/>
    </row>
    <row r="43" spans="1:35" ht="15.75" customHeight="1" x14ac:dyDescent="0.2">
      <c r="A43" s="6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7"/>
    </row>
    <row r="44" spans="1:35" ht="15.75" customHeight="1" x14ac:dyDescent="0.2">
      <c r="A44" s="6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7"/>
    </row>
    <row r="45" spans="1:35" ht="15.75" customHeight="1" x14ac:dyDescent="0.2">
      <c r="A45" s="6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7"/>
    </row>
    <row r="46" spans="1:35" ht="15.75" customHeight="1" x14ac:dyDescent="0.2">
      <c r="A46" s="6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7"/>
    </row>
    <row r="47" spans="1:35" ht="15.75" customHeight="1" x14ac:dyDescent="0.2">
      <c r="A47" s="6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7"/>
    </row>
    <row r="48" spans="1:35" ht="15.75" customHeight="1" x14ac:dyDescent="0.2">
      <c r="A48" s="6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7"/>
    </row>
    <row r="49" spans="1:35" ht="15.75" customHeight="1" x14ac:dyDescent="0.2">
      <c r="A49" s="6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7"/>
    </row>
    <row r="50" spans="1:35" ht="15.75" customHeight="1" x14ac:dyDescent="0.2">
      <c r="A50" s="6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7"/>
    </row>
    <row r="51" spans="1:35" ht="15.75" customHeight="1" x14ac:dyDescent="0.2">
      <c r="A51" s="6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7"/>
    </row>
    <row r="52" spans="1:35" ht="15.75" customHeight="1" x14ac:dyDescent="0.2">
      <c r="A52" s="6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7"/>
    </row>
    <row r="53" spans="1:35" ht="15.75" customHeight="1" x14ac:dyDescent="0.2">
      <c r="A53" s="6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7"/>
    </row>
    <row r="54" spans="1:35" ht="15.75" customHeight="1" x14ac:dyDescent="0.2">
      <c r="A54" s="6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7"/>
    </row>
    <row r="55" spans="1:35" ht="15.75" customHeight="1" x14ac:dyDescent="0.2">
      <c r="A55" s="8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 t="s">
        <v>21</v>
      </c>
      <c r="Z55" s="3"/>
      <c r="AA55" s="3"/>
      <c r="AB55" s="3"/>
      <c r="AC55" s="3"/>
      <c r="AD55" s="3"/>
      <c r="AE55" s="3"/>
      <c r="AF55" s="3"/>
      <c r="AG55" s="3"/>
      <c r="AH55" s="3"/>
      <c r="AI55" s="9"/>
    </row>
  </sheetData>
  <phoneticPr fontId="2"/>
  <printOptions horizontalCentered="1" verticalCentered="1"/>
  <pageMargins left="0.43307086614173229" right="0" top="0.36" bottom="0.27" header="0.51181102362204722" footer="0.21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様式１表 </vt:lpstr>
      <vt:lpstr>様式１裏</vt:lpstr>
      <vt:lpstr>'様式１表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flex-partner</dc:creator>
  <cp:lastModifiedBy>Administrator</cp:lastModifiedBy>
  <cp:lastPrinted>2025-03-11T06:35:04Z</cp:lastPrinted>
  <dcterms:created xsi:type="dcterms:W3CDTF">2008-11-11T06:11:38Z</dcterms:created>
  <dcterms:modified xsi:type="dcterms:W3CDTF">2025-03-11T07:56:44Z</dcterms:modified>
</cp:coreProperties>
</file>